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_Development\Archive\Applications - Budget &amp; Salary Planning\2023\"/>
    </mc:Choice>
  </mc:AlternateContent>
  <xr:revisionPtr revIDLastSave="0" documentId="13_ncr:1_{0B6629B9-29F7-411C-AE85-3FB365AAE4ED}" xr6:coauthVersionLast="47" xr6:coauthVersionMax="47" xr10:uidLastSave="{00000000-0000-0000-0000-000000000000}"/>
  <bookViews>
    <workbookView xWindow="690" yWindow="690" windowWidth="22230" windowHeight="134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1" l="1"/>
  <c r="P40" i="1"/>
  <c r="N40" i="1"/>
  <c r="L40" i="1"/>
  <c r="J40" i="1"/>
  <c r="H40" i="1"/>
  <c r="F40" i="1"/>
  <c r="D40" i="1"/>
  <c r="P36" i="1"/>
  <c r="N36" i="1"/>
  <c r="L36" i="1"/>
  <c r="J36" i="1"/>
  <c r="H36" i="1"/>
  <c r="F36" i="1"/>
  <c r="D36" i="1"/>
  <c r="T36" i="1"/>
  <c r="T32" i="1"/>
  <c r="T28" i="1"/>
  <c r="T24" i="1"/>
  <c r="T20" i="1"/>
  <c r="T12" i="1"/>
  <c r="R32" i="1"/>
  <c r="N32" i="1"/>
  <c r="L32" i="1"/>
  <c r="J32" i="1"/>
  <c r="H32" i="1"/>
  <c r="F32" i="1"/>
  <c r="D32" i="1"/>
  <c r="R28" i="1"/>
  <c r="P28" i="1"/>
  <c r="L28" i="1"/>
  <c r="J28" i="1"/>
  <c r="H28" i="1"/>
  <c r="F28" i="1"/>
  <c r="D28" i="1"/>
  <c r="R24" i="1"/>
  <c r="P24" i="1"/>
  <c r="N24" i="1"/>
  <c r="J24" i="1"/>
  <c r="H24" i="1"/>
  <c r="F24" i="1"/>
  <c r="D24" i="1"/>
  <c r="R20" i="1"/>
  <c r="P20" i="1"/>
  <c r="N20" i="1"/>
  <c r="L20" i="1"/>
  <c r="H20" i="1"/>
  <c r="F20" i="1"/>
  <c r="D20" i="1"/>
  <c r="R16" i="1"/>
  <c r="P16" i="1"/>
  <c r="N16" i="1"/>
  <c r="L16" i="1"/>
  <c r="J16" i="1"/>
  <c r="F16" i="1"/>
  <c r="D16" i="1"/>
  <c r="R12" i="1"/>
  <c r="P12" i="1"/>
  <c r="N12" i="1"/>
  <c r="L12" i="1"/>
  <c r="J12" i="1"/>
  <c r="H12" i="1"/>
  <c r="D12" i="1"/>
  <c r="T16" i="1"/>
  <c r="F8" i="1"/>
  <c r="T8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<sst xmlns="http://schemas.openxmlformats.org/spreadsheetml/2006/main" count="35" uniqueCount="29">
  <si>
    <t>Conversion Calculator</t>
  </si>
  <si>
    <t>Merit</t>
  </si>
  <si>
    <t>P &amp; S</t>
  </si>
  <si>
    <t>Faculty</t>
  </si>
  <si>
    <t xml:space="preserve">Clinical </t>
  </si>
  <si>
    <t>Non-Clinical</t>
  </si>
  <si>
    <t>General</t>
  </si>
  <si>
    <t>Expense</t>
  </si>
  <si>
    <t>Clinical Faculty</t>
  </si>
  <si>
    <t>Non-Clinical Faculty</t>
  </si>
  <si>
    <t>General Expense</t>
  </si>
  <si>
    <t>Input</t>
  </si>
  <si>
    <t>Graduate Assistants / Post Docs</t>
  </si>
  <si>
    <t>Grad Assts/</t>
  </si>
  <si>
    <t>Post Docs</t>
  </si>
  <si>
    <t>Fellowships</t>
  </si>
  <si>
    <t>Temporary</t>
  </si>
  <si>
    <t>Control Sheet Categories</t>
  </si>
  <si>
    <t>SALARY NEED</t>
  </si>
  <si>
    <t>Merit Exmpt</t>
  </si>
  <si>
    <t>Merit Exempt</t>
  </si>
  <si>
    <t>53.00%</t>
  </si>
  <si>
    <t>2022-2023 Fiscal Year</t>
  </si>
  <si>
    <t>39.20%</t>
  </si>
  <si>
    <t>24.40%</t>
  </si>
  <si>
    <t>30.50%</t>
  </si>
  <si>
    <t>19.10%</t>
  </si>
  <si>
    <t>11.50%</t>
  </si>
  <si>
    <t>12.20%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</si>
</sst>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1" applyNumberFormat="1" applyFont="1" applyBorder="1" applyProtection="1">
      <protection locked="0"/>
    </xf>
    <xf numFmtId="0" fontId="0" fillId="0" borderId="0" xfId="0" applyProtection="1"/>
    <xf numFmtId="164" fontId="0" fillId="0" borderId="0" xfId="1" applyNumberFormat="1" applyFont="1" applyProtection="1"/>
    <xf numFmtId="164" fontId="0" fillId="2" borderId="0" xfId="1" applyNumberFormat="1" applyFont="1" applyFill="1" applyProtection="1"/>
    <xf numFmtId="164" fontId="0" fillId="0" borderId="0" xfId="1" applyNumberFormat="1" applyFont="1" applyFill="1" applyProtection="1"/>
    <xf numFmtId="0" fontId="0" fillId="2" borderId="0" xfId="0" applyFill="1" applyProtection="1"/>
    <xf numFmtId="164" fontId="4" fillId="4" borderId="0" xfId="1" quotePrefix="1" applyNumberFormat="1" applyFont="1" applyFill="1" applyAlignment="1" applyProtection="1">
      <alignment horizontal="center"/>
      <protection locked="0"/>
    </xf>
    <xf numFmtId="0" fontId="4" fillId="4" borderId="0" xfId="0" quotePrefix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0" fillId="0" borderId="0" xfId="1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="80" zoomScaleNormal="80" workbookViewId="0">
      <pane ySplit="5" topLeftCell="A6" activePane="bottomLeft" state="frozen"/>
      <selection pane="bottomLeft" activeCell="A2" sqref="A2"/>
    </sheetView>
  </sheetViews>
  <sheetFormatPr defaultColWidth="9.140625" defaultRowHeight="12.75" x14ac:dyDescent="0.2"/>
  <cols>
    <col min="1" max="1" width="19.5703125" style="9" customWidth="1"/>
    <col min="2" max="2" width="18" style="10" customWidth="1"/>
    <col min="3" max="3" width="2.85546875" style="9" customWidth="1"/>
    <col min="4" max="4" width="11" style="10" customWidth="1"/>
    <col min="5" max="5" width="2.42578125" style="9" customWidth="1"/>
    <col min="6" max="6" width="10.85546875" style="9" customWidth="1"/>
    <col min="7" max="7" width="2.42578125" style="9" customWidth="1"/>
    <col min="8" max="8" width="10.85546875" style="10" customWidth="1"/>
    <col min="9" max="9" width="2.5703125" style="9" customWidth="1"/>
    <col min="10" max="10" width="10.42578125" style="10" customWidth="1"/>
    <col min="11" max="11" width="2.85546875" style="9" customWidth="1"/>
    <col min="12" max="12" width="12" style="10" customWidth="1"/>
    <col min="13" max="13" width="2.85546875" style="10" customWidth="1"/>
    <col min="14" max="14" width="11.85546875" style="10" customWidth="1"/>
    <col min="15" max="15" width="2.85546875" style="10" customWidth="1"/>
    <col min="16" max="16" width="12.140625" style="9" customWidth="1"/>
    <col min="17" max="17" width="3" style="9" customWidth="1"/>
    <col min="18" max="18" width="11.42578125" style="9" customWidth="1"/>
    <col min="19" max="19" width="2.42578125" style="9" customWidth="1"/>
    <col min="20" max="20" width="10.42578125" style="10" customWidth="1"/>
    <col min="21" max="16384" width="9.140625" style="9"/>
  </cols>
  <sheetData>
    <row r="1" spans="1:20" ht="15.75" x14ac:dyDescent="0.25">
      <c r="A1" s="11" t="s">
        <v>0</v>
      </c>
      <c r="D1" s="27" t="s">
        <v>17</v>
      </c>
      <c r="E1" s="27"/>
      <c r="F1" s="27"/>
      <c r="G1" s="27"/>
      <c r="H1" s="27"/>
    </row>
    <row r="2" spans="1:20" x14ac:dyDescent="0.2">
      <c r="A2" s="26" t="s">
        <v>22</v>
      </c>
    </row>
    <row r="3" spans="1:20" x14ac:dyDescent="0.2">
      <c r="D3" s="7" t="s">
        <v>21</v>
      </c>
      <c r="F3" s="7" t="s">
        <v>23</v>
      </c>
      <c r="H3" s="7" t="s">
        <v>23</v>
      </c>
      <c r="J3" s="7" t="s">
        <v>24</v>
      </c>
      <c r="L3" s="7" t="s">
        <v>25</v>
      </c>
      <c r="N3" s="7" t="s">
        <v>26</v>
      </c>
      <c r="P3" s="8" t="s">
        <v>27</v>
      </c>
      <c r="R3" s="8" t="s">
        <v>28</v>
      </c>
    </row>
    <row r="4" spans="1:20" ht="15" x14ac:dyDescent="0.25">
      <c r="B4" s="12" t="s">
        <v>18</v>
      </c>
      <c r="D4" s="13"/>
      <c r="E4" s="14"/>
      <c r="F4" s="14"/>
      <c r="G4" s="14"/>
      <c r="H4" s="13"/>
      <c r="I4" s="14"/>
      <c r="J4" s="15" t="s">
        <v>4</v>
      </c>
      <c r="K4" s="16"/>
      <c r="L4" s="15" t="s">
        <v>5</v>
      </c>
      <c r="M4" s="15"/>
      <c r="N4" s="15" t="s">
        <v>13</v>
      </c>
      <c r="O4" s="15"/>
      <c r="P4" s="16"/>
      <c r="Q4" s="16"/>
      <c r="R4" s="16"/>
      <c r="S4" s="16"/>
      <c r="T4" s="15" t="s">
        <v>6</v>
      </c>
    </row>
    <row r="5" spans="1:20" ht="15" x14ac:dyDescent="0.25">
      <c r="B5" s="17" t="s">
        <v>11</v>
      </c>
      <c r="D5" s="18" t="s">
        <v>1</v>
      </c>
      <c r="E5" s="19"/>
      <c r="F5" s="19" t="s">
        <v>19</v>
      </c>
      <c r="G5" s="19"/>
      <c r="H5" s="18" t="s">
        <v>2</v>
      </c>
      <c r="I5" s="19"/>
      <c r="J5" s="18" t="s">
        <v>3</v>
      </c>
      <c r="K5" s="19"/>
      <c r="L5" s="18" t="s">
        <v>3</v>
      </c>
      <c r="M5" s="20"/>
      <c r="N5" s="18" t="s">
        <v>14</v>
      </c>
      <c r="O5" s="20"/>
      <c r="P5" s="21" t="s">
        <v>15</v>
      </c>
      <c r="Q5" s="19"/>
      <c r="R5" s="21" t="s">
        <v>16</v>
      </c>
      <c r="S5" s="19"/>
      <c r="T5" s="18" t="s">
        <v>7</v>
      </c>
    </row>
    <row r="7" spans="1:20" ht="13.5" thickBot="1" x14ac:dyDescent="0.25"/>
    <row r="8" spans="1:20" ht="24.2" customHeight="1" thickBot="1" x14ac:dyDescent="0.25">
      <c r="A8" s="22" t="s">
        <v>1</v>
      </c>
      <c r="B8" s="1"/>
      <c r="D8" s="4"/>
      <c r="E8" s="2"/>
      <c r="F8" s="3">
        <f>ROUND((($B$8*(1+$D$3))/(1+F3)),0)</f>
        <v>0</v>
      </c>
      <c r="G8" s="2"/>
      <c r="H8" s="3">
        <f>ROUND((($B$8*(1+$D$3))/(1+H3)),0)</f>
        <v>0</v>
      </c>
      <c r="I8" s="2"/>
      <c r="J8" s="3">
        <f>ROUND((($B$8*(1+$D$3))/(1+J3)),0)</f>
        <v>0</v>
      </c>
      <c r="K8" s="2"/>
      <c r="L8" s="3">
        <f>ROUND((($B$8*(1+$D$3))/(1+L3)),0)</f>
        <v>0</v>
      </c>
      <c r="M8" s="3"/>
      <c r="N8" s="3">
        <f>ROUND((($B$8*(1+$D$3))/(1+N3)),0)</f>
        <v>0</v>
      </c>
      <c r="O8" s="3"/>
      <c r="P8" s="3">
        <f>ROUND((($B$8*(1+$D$3))/(1+P3)),0)</f>
        <v>0</v>
      </c>
      <c r="Q8" s="2"/>
      <c r="R8" s="3">
        <f>ROUND((($B$8*(1+$D$3))/(1+R3)),0)</f>
        <v>0</v>
      </c>
      <c r="S8" s="2"/>
      <c r="T8" s="3">
        <f>ROUND(($B$8*(1+D$3)),0)</f>
        <v>0</v>
      </c>
    </row>
    <row r="9" spans="1:20" ht="14.25" x14ac:dyDescent="0.2">
      <c r="A9" s="22"/>
      <c r="D9" s="3"/>
      <c r="E9" s="2"/>
      <c r="F9" s="2"/>
      <c r="G9" s="2"/>
      <c r="H9" s="3"/>
      <c r="I9" s="2"/>
      <c r="J9" s="3"/>
      <c r="K9" s="2"/>
      <c r="L9" s="3"/>
      <c r="M9" s="3"/>
      <c r="N9" s="3"/>
      <c r="O9" s="3"/>
      <c r="P9" s="2"/>
      <c r="Q9" s="2"/>
      <c r="R9" s="2"/>
      <c r="S9" s="2"/>
      <c r="T9" s="3"/>
    </row>
    <row r="10" spans="1:20" ht="14.25" x14ac:dyDescent="0.2">
      <c r="A10" s="22"/>
      <c r="D10" s="3"/>
      <c r="E10" s="2"/>
      <c r="F10" s="2"/>
      <c r="G10" s="2"/>
      <c r="H10" s="3"/>
      <c r="I10" s="2"/>
      <c r="J10" s="3"/>
      <c r="K10" s="2"/>
      <c r="L10" s="3"/>
      <c r="M10" s="3"/>
      <c r="N10" s="3"/>
      <c r="O10" s="3"/>
      <c r="P10" s="2"/>
      <c r="Q10" s="2"/>
      <c r="R10" s="2"/>
      <c r="S10" s="2"/>
      <c r="T10" s="3"/>
    </row>
    <row r="11" spans="1:20" ht="15" thickBot="1" x14ac:dyDescent="0.25">
      <c r="A11" s="22"/>
      <c r="D11" s="3"/>
      <c r="E11" s="2"/>
      <c r="F11" s="2"/>
      <c r="G11" s="2"/>
      <c r="H11" s="3"/>
      <c r="I11" s="2"/>
      <c r="J11" s="3"/>
      <c r="K11" s="2"/>
      <c r="L11" s="3"/>
      <c r="M11" s="3"/>
      <c r="N11" s="3"/>
      <c r="O11" s="3"/>
      <c r="P11" s="2"/>
      <c r="Q11" s="2"/>
      <c r="R11" s="2"/>
      <c r="S11" s="2"/>
      <c r="T11" s="3"/>
    </row>
    <row r="12" spans="1:20" ht="24.2" customHeight="1" thickBot="1" x14ac:dyDescent="0.25">
      <c r="A12" s="22" t="s">
        <v>20</v>
      </c>
      <c r="B12" s="1"/>
      <c r="D12" s="3">
        <f>ROUND((($B$12*(1+$F$3))/(1+D3)),0)</f>
        <v>0</v>
      </c>
      <c r="E12" s="2"/>
      <c r="F12" s="4"/>
      <c r="G12" s="2"/>
      <c r="H12" s="3">
        <f>ROUND((($B$12*(1+$F$3))/(1+H3)),0)</f>
        <v>0</v>
      </c>
      <c r="I12" s="2"/>
      <c r="J12" s="3">
        <f>ROUND((($B$12*(1+$F$3))/(1+J3)),0)</f>
        <v>0</v>
      </c>
      <c r="K12" s="2"/>
      <c r="L12" s="3">
        <f>ROUND((($B$12*(1+$F$3))/(1+L3)),0)</f>
        <v>0</v>
      </c>
      <c r="M12" s="3"/>
      <c r="N12" s="3">
        <f>ROUND((($B$12*(1+$F$3))/(1+N3)),0)</f>
        <v>0</v>
      </c>
      <c r="O12" s="3"/>
      <c r="P12" s="3">
        <f>ROUND((($B$12*(1+$F$3))/(1+P3)),0)</f>
        <v>0</v>
      </c>
      <c r="Q12" s="2"/>
      <c r="R12" s="3">
        <f>ROUND((($B$12*(1+$F$3))/(1+R3)),0)</f>
        <v>0</v>
      </c>
      <c r="S12" s="2"/>
      <c r="T12" s="3">
        <f>ROUND(($B$12*(1+F$3)),0)</f>
        <v>0</v>
      </c>
    </row>
    <row r="13" spans="1:20" ht="14.25" x14ac:dyDescent="0.2">
      <c r="A13" s="22"/>
      <c r="D13" s="3"/>
      <c r="E13" s="2"/>
      <c r="F13" s="2"/>
      <c r="G13" s="2"/>
      <c r="H13" s="3"/>
      <c r="I13" s="2"/>
      <c r="J13" s="3"/>
      <c r="K13" s="2"/>
      <c r="L13" s="3"/>
      <c r="M13" s="3"/>
      <c r="N13" s="3"/>
      <c r="O13" s="3"/>
      <c r="P13" s="2"/>
      <c r="Q13" s="2"/>
      <c r="R13" s="2"/>
      <c r="S13" s="2"/>
      <c r="T13" s="3"/>
    </row>
    <row r="14" spans="1:20" ht="14.25" x14ac:dyDescent="0.2">
      <c r="A14" s="22"/>
      <c r="D14" s="3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  <c r="Q14" s="2"/>
      <c r="R14" s="2"/>
      <c r="S14" s="2"/>
      <c r="T14" s="3"/>
    </row>
    <row r="15" spans="1:20" ht="15" thickBot="1" x14ac:dyDescent="0.25">
      <c r="A15" s="22"/>
      <c r="D15" s="3"/>
      <c r="E15" s="2"/>
      <c r="F15" s="2"/>
      <c r="G15" s="2"/>
      <c r="H15" s="3"/>
      <c r="I15" s="2"/>
      <c r="J15" s="3"/>
      <c r="K15" s="2"/>
      <c r="L15" s="3"/>
      <c r="M15" s="3"/>
      <c r="N15" s="3"/>
      <c r="O15" s="3"/>
      <c r="P15" s="2"/>
      <c r="Q15" s="2"/>
      <c r="R15" s="2"/>
      <c r="S15" s="2"/>
      <c r="T15" s="3"/>
    </row>
    <row r="16" spans="1:20" ht="24.2" customHeight="1" thickBot="1" x14ac:dyDescent="0.25">
      <c r="A16" s="22" t="s">
        <v>2</v>
      </c>
      <c r="B16" s="1"/>
      <c r="D16" s="3">
        <f>ROUND((($B$16*(1+$H$3))/(1+D3)),0)</f>
        <v>0</v>
      </c>
      <c r="E16" s="2"/>
      <c r="F16" s="3">
        <f>ROUND((($B$16*(1+$H$3))/(1+F3)),0)</f>
        <v>0</v>
      </c>
      <c r="G16" s="2"/>
      <c r="H16" s="4"/>
      <c r="I16" s="2"/>
      <c r="J16" s="3">
        <f>ROUND((($B$16*(1+$H$3))/(1+J3)),0)</f>
        <v>0</v>
      </c>
      <c r="K16" s="2"/>
      <c r="L16" s="3">
        <f>ROUND((($B$16*(1+$H$3))/(1+L3)),0)</f>
        <v>0</v>
      </c>
      <c r="M16" s="3"/>
      <c r="N16" s="3">
        <f>ROUND((($B$16*(1+$H$3))/(1+N3)),0)</f>
        <v>0</v>
      </c>
      <c r="O16" s="3"/>
      <c r="P16" s="3">
        <f>ROUND((($B$16*(1+$H$3))/(1+P3)),0)</f>
        <v>0</v>
      </c>
      <c r="Q16" s="2"/>
      <c r="R16" s="3">
        <f>ROUND((($B$16*(1+$H$3))/(1+R3)),0)</f>
        <v>0</v>
      </c>
      <c r="S16" s="2"/>
      <c r="T16" s="3">
        <f>ROUND(($B$16*(1+H3)),0)</f>
        <v>0</v>
      </c>
    </row>
    <row r="17" spans="1:20" ht="14.25" x14ac:dyDescent="0.2">
      <c r="A17" s="22"/>
      <c r="D17" s="3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  <c r="Q17" s="2"/>
      <c r="R17" s="2"/>
      <c r="S17" s="2"/>
      <c r="T17" s="3"/>
    </row>
    <row r="18" spans="1:20" ht="14.25" x14ac:dyDescent="0.2">
      <c r="A18" s="22"/>
      <c r="D18" s="3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  <c r="Q18" s="2"/>
      <c r="R18" s="2"/>
      <c r="S18" s="2"/>
      <c r="T18" s="3"/>
    </row>
    <row r="19" spans="1:20" ht="15" thickBot="1" x14ac:dyDescent="0.25">
      <c r="A19" s="22"/>
      <c r="D19" s="3"/>
      <c r="E19" s="2"/>
      <c r="F19" s="2"/>
      <c r="G19" s="2"/>
      <c r="H19" s="3"/>
      <c r="I19" s="2"/>
      <c r="J19" s="3"/>
      <c r="K19" s="2"/>
      <c r="L19" s="3"/>
      <c r="M19" s="3"/>
      <c r="N19" s="3"/>
      <c r="O19" s="3"/>
      <c r="P19" s="2"/>
      <c r="Q19" s="2"/>
      <c r="R19" s="2"/>
      <c r="S19" s="2"/>
      <c r="T19" s="3"/>
    </row>
    <row r="20" spans="1:20" ht="24.2" customHeight="1" thickBot="1" x14ac:dyDescent="0.25">
      <c r="A20" s="23" t="s">
        <v>8</v>
      </c>
      <c r="B20" s="1"/>
      <c r="D20" s="3">
        <f>ROUND((($B$20*(1+$J$3))/(1+D3)),0)</f>
        <v>0</v>
      </c>
      <c r="E20" s="2"/>
      <c r="F20" s="3">
        <f>ROUND((($B$20*(1+$J$3))/(1+F3)),0)</f>
        <v>0</v>
      </c>
      <c r="G20" s="2"/>
      <c r="H20" s="3">
        <f>ROUND((($B$20*(1+$J$3))/(1+H3)),0)</f>
        <v>0</v>
      </c>
      <c r="I20" s="2"/>
      <c r="J20" s="4"/>
      <c r="K20" s="2"/>
      <c r="L20" s="3">
        <f>ROUND((($B$20*(1+$J$3))/(1+L3)),0)</f>
        <v>0</v>
      </c>
      <c r="M20" s="3"/>
      <c r="N20" s="3">
        <f>ROUND((($B$20*(1+$J$3))/(1+N3)),0)</f>
        <v>0</v>
      </c>
      <c r="O20" s="3"/>
      <c r="P20" s="3">
        <f>ROUND((($B$20*(1+$J$3))/(1+P3)),0)</f>
        <v>0</v>
      </c>
      <c r="Q20" s="2"/>
      <c r="R20" s="3">
        <f>ROUND((($B$20*(1+$J$3))/(1+R3)),0)</f>
        <v>0</v>
      </c>
      <c r="S20" s="2"/>
      <c r="T20" s="3">
        <f>ROUND(($B$20*(1+J$3)),0)</f>
        <v>0</v>
      </c>
    </row>
    <row r="21" spans="1:20" x14ac:dyDescent="0.2">
      <c r="A21" s="23"/>
      <c r="D21" s="3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  <c r="Q21" s="2"/>
      <c r="R21" s="2"/>
      <c r="S21" s="2"/>
      <c r="T21" s="3"/>
    </row>
    <row r="22" spans="1:20" x14ac:dyDescent="0.2">
      <c r="A22" s="23"/>
      <c r="D22" s="3"/>
      <c r="E22" s="2"/>
      <c r="F22" s="2"/>
      <c r="G22" s="2"/>
      <c r="H22" s="3"/>
      <c r="I22" s="2"/>
      <c r="J22" s="3"/>
      <c r="K22" s="2"/>
      <c r="L22" s="3"/>
      <c r="M22" s="3"/>
      <c r="N22" s="3"/>
      <c r="O22" s="3"/>
      <c r="P22" s="2"/>
      <c r="Q22" s="2"/>
      <c r="R22" s="2"/>
      <c r="S22" s="2"/>
      <c r="T22" s="3"/>
    </row>
    <row r="23" spans="1:20" ht="13.5" thickBot="1" x14ac:dyDescent="0.25">
      <c r="A23" s="23"/>
      <c r="D23" s="3"/>
      <c r="E23" s="2"/>
      <c r="F23" s="2"/>
      <c r="G23" s="2"/>
      <c r="H23" s="3"/>
      <c r="I23" s="2"/>
      <c r="J23" s="3"/>
      <c r="K23" s="2"/>
      <c r="L23" s="3"/>
      <c r="M23" s="3"/>
      <c r="N23" s="3"/>
      <c r="O23" s="3"/>
      <c r="P23" s="2"/>
      <c r="Q23" s="2"/>
      <c r="R23" s="2"/>
      <c r="S23" s="2"/>
      <c r="T23" s="3"/>
    </row>
    <row r="24" spans="1:20" ht="24.2" customHeight="1" thickBot="1" x14ac:dyDescent="0.25">
      <c r="A24" s="23" t="s">
        <v>9</v>
      </c>
      <c r="B24" s="1"/>
      <c r="D24" s="3">
        <f>ROUND((($B$24*(1+$L$3))/(1+D3)),0)</f>
        <v>0</v>
      </c>
      <c r="E24" s="2"/>
      <c r="F24" s="3">
        <f>ROUND((($B$24*(1+$L$3))/(1+F3)),0)</f>
        <v>0</v>
      </c>
      <c r="G24" s="2"/>
      <c r="H24" s="3">
        <f>ROUND((($B$24*(1+$L$3))/(1+H3)),0)</f>
        <v>0</v>
      </c>
      <c r="I24" s="2"/>
      <c r="J24" s="3">
        <f>ROUND((($B$24*(1+$L$3))/(1+J3)),0)</f>
        <v>0</v>
      </c>
      <c r="K24" s="2"/>
      <c r="L24" s="4"/>
      <c r="M24" s="5"/>
      <c r="N24" s="3">
        <f>ROUND((($B$24*(1+$L$3))/(1+N3)),0)</f>
        <v>0</v>
      </c>
      <c r="O24" s="3"/>
      <c r="P24" s="3">
        <f>ROUND((($B$24*(1+$L$3))/(1+P3)),0)</f>
        <v>0</v>
      </c>
      <c r="Q24" s="2"/>
      <c r="R24" s="3">
        <f>ROUND((($B$24*(1+$L$3))/(1+R3)),0)</f>
        <v>0</v>
      </c>
      <c r="S24" s="2"/>
      <c r="T24" s="3">
        <f>ROUND(($B$24*(1+L$3)),0)</f>
        <v>0</v>
      </c>
    </row>
    <row r="25" spans="1:20" ht="13.7" customHeight="1" x14ac:dyDescent="0.2">
      <c r="A25" s="23"/>
      <c r="B25" s="24"/>
      <c r="D25" s="3"/>
      <c r="E25" s="2"/>
      <c r="F25" s="2"/>
      <c r="G25" s="2"/>
      <c r="H25" s="3"/>
      <c r="I25" s="2"/>
      <c r="J25" s="3"/>
      <c r="K25" s="2"/>
      <c r="L25" s="5"/>
      <c r="M25" s="5"/>
      <c r="N25" s="5"/>
      <c r="O25" s="5"/>
      <c r="P25" s="2"/>
      <c r="Q25" s="2"/>
      <c r="R25" s="2"/>
      <c r="S25" s="2"/>
      <c r="T25" s="3"/>
    </row>
    <row r="26" spans="1:20" ht="13.7" customHeight="1" x14ac:dyDescent="0.2">
      <c r="A26" s="23"/>
      <c r="D26" s="3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  <c r="Q26" s="2"/>
      <c r="R26" s="2"/>
      <c r="S26" s="2"/>
      <c r="T26" s="3"/>
    </row>
    <row r="27" spans="1:20" ht="12.95" customHeight="1" thickBot="1" x14ac:dyDescent="0.25">
      <c r="A27" s="23"/>
      <c r="D27" s="3"/>
      <c r="E27" s="2"/>
      <c r="F27" s="2"/>
      <c r="G27" s="2"/>
      <c r="H27" s="3"/>
      <c r="I27" s="2"/>
      <c r="J27" s="3"/>
      <c r="K27" s="2"/>
      <c r="L27" s="3"/>
      <c r="M27" s="3"/>
      <c r="N27" s="3"/>
      <c r="O27" s="3"/>
      <c r="P27" s="2"/>
      <c r="Q27" s="2"/>
      <c r="R27" s="2"/>
      <c r="S27" s="2"/>
      <c r="T27" s="3"/>
    </row>
    <row r="28" spans="1:20" ht="25.5" customHeight="1" thickBot="1" x14ac:dyDescent="0.25">
      <c r="A28" s="25" t="s">
        <v>12</v>
      </c>
      <c r="B28" s="1"/>
      <c r="D28" s="3">
        <f>ROUND((($B$28*(1+$N$3))/(1+D3)),0)</f>
        <v>0</v>
      </c>
      <c r="E28" s="2"/>
      <c r="F28" s="3">
        <f>ROUND((($B$28*(1+$N$3))/(1+F3)),0)</f>
        <v>0</v>
      </c>
      <c r="G28" s="2"/>
      <c r="H28" s="3">
        <f>ROUND((($B$28*(1+$N$3))/(1+H3)),0)</f>
        <v>0</v>
      </c>
      <c r="I28" s="2"/>
      <c r="J28" s="3">
        <f>ROUND((($B$28*(1+$N$3))/(1+J3)),0)</f>
        <v>0</v>
      </c>
      <c r="K28" s="2"/>
      <c r="L28" s="3">
        <f>ROUND((($B$28*(1+$N$3))/(1+L3)),0)</f>
        <v>0</v>
      </c>
      <c r="M28" s="5"/>
      <c r="N28" s="4"/>
      <c r="O28" s="5"/>
      <c r="P28" s="3">
        <f>ROUND((($B$28*(1+$N$3))/(1+P3)),0)</f>
        <v>0</v>
      </c>
      <c r="Q28" s="2"/>
      <c r="R28" s="3">
        <f>ROUND((($B$28*(1+$N$3))/(1+R3)),0)</f>
        <v>0</v>
      </c>
      <c r="S28" s="2"/>
      <c r="T28" s="3">
        <f>ROUND(($B$28*(1+N$3)),0)</f>
        <v>0</v>
      </c>
    </row>
    <row r="29" spans="1:20" ht="13.7" customHeight="1" x14ac:dyDescent="0.2">
      <c r="A29" s="23"/>
      <c r="B29" s="24"/>
      <c r="D29" s="3"/>
      <c r="E29" s="2"/>
      <c r="F29" s="2"/>
      <c r="G29" s="2"/>
      <c r="H29" s="3"/>
      <c r="I29" s="2"/>
      <c r="J29" s="3"/>
      <c r="K29" s="2"/>
      <c r="L29" s="5"/>
      <c r="M29" s="5"/>
      <c r="N29" s="5"/>
      <c r="O29" s="5"/>
      <c r="P29" s="2"/>
      <c r="Q29" s="2"/>
      <c r="R29" s="2"/>
      <c r="S29" s="2"/>
      <c r="T29" s="3"/>
    </row>
    <row r="30" spans="1:20" ht="13.7" customHeight="1" x14ac:dyDescent="0.2">
      <c r="A30" s="23"/>
      <c r="B30" s="24"/>
      <c r="D30" s="3"/>
      <c r="E30" s="2"/>
      <c r="F30" s="2"/>
      <c r="G30" s="2"/>
      <c r="H30" s="3"/>
      <c r="I30" s="2"/>
      <c r="J30" s="3"/>
      <c r="K30" s="2"/>
      <c r="L30" s="5"/>
      <c r="M30" s="5"/>
      <c r="N30" s="5"/>
      <c r="O30" s="5"/>
      <c r="P30" s="2"/>
      <c r="Q30" s="2"/>
      <c r="R30" s="2"/>
      <c r="S30" s="2"/>
      <c r="T30" s="3"/>
    </row>
    <row r="31" spans="1:20" ht="13.7" customHeight="1" thickBot="1" x14ac:dyDescent="0.25">
      <c r="A31" s="23"/>
      <c r="B31" s="24"/>
      <c r="D31" s="3"/>
      <c r="E31" s="2"/>
      <c r="F31" s="2"/>
      <c r="G31" s="2"/>
      <c r="H31" s="3"/>
      <c r="I31" s="2"/>
      <c r="J31" s="3"/>
      <c r="K31" s="2"/>
      <c r="L31" s="5"/>
      <c r="M31" s="5"/>
      <c r="N31" s="5"/>
      <c r="O31" s="5"/>
      <c r="P31" s="2"/>
      <c r="Q31" s="2"/>
      <c r="R31" s="2"/>
      <c r="S31" s="2"/>
      <c r="T31" s="3"/>
    </row>
    <row r="32" spans="1:20" ht="24.2" customHeight="1" thickBot="1" x14ac:dyDescent="0.25">
      <c r="A32" s="23" t="s">
        <v>15</v>
      </c>
      <c r="B32" s="1"/>
      <c r="D32" s="3">
        <f>ROUND((($B$32*(1+$P$3))/(1+D3)),0)</f>
        <v>0</v>
      </c>
      <c r="E32" s="2"/>
      <c r="F32" s="3">
        <f>ROUND((($B$32*(1+$P$3))/(1+F3)),0)</f>
        <v>0</v>
      </c>
      <c r="G32" s="2"/>
      <c r="H32" s="3">
        <f>ROUND((($B$32*(1+$P$3))/(1+H3)),0)</f>
        <v>0</v>
      </c>
      <c r="I32" s="2"/>
      <c r="J32" s="3">
        <f>ROUND((($B$32*(1+$P$3))/(1+J3)),0)</f>
        <v>0</v>
      </c>
      <c r="K32" s="2"/>
      <c r="L32" s="3">
        <f>ROUND((($B$32*(1+$P$3))/(1+L3)),0)</f>
        <v>0</v>
      </c>
      <c r="M32" s="5"/>
      <c r="N32" s="3">
        <f>ROUND((($B$32*(1+$P$3))/(1+N3)),0)</f>
        <v>0</v>
      </c>
      <c r="O32" s="5"/>
      <c r="P32" s="6"/>
      <c r="Q32" s="2"/>
      <c r="R32" s="3">
        <f>ROUND((($B$32*(1+$P$3))/(1+R3)),0)</f>
        <v>0</v>
      </c>
      <c r="S32" s="2"/>
      <c r="T32" s="3">
        <f>ROUND(($B$32*(1+P$3)),0)</f>
        <v>0</v>
      </c>
    </row>
    <row r="33" spans="1:20" ht="13.7" customHeight="1" x14ac:dyDescent="0.2">
      <c r="A33" s="23"/>
      <c r="B33" s="24"/>
      <c r="D33" s="3"/>
      <c r="E33" s="2"/>
      <c r="F33" s="2"/>
      <c r="G33" s="2"/>
      <c r="H33" s="3"/>
      <c r="I33" s="2"/>
      <c r="J33" s="3"/>
      <c r="K33" s="2"/>
      <c r="L33" s="5"/>
      <c r="M33" s="5"/>
      <c r="N33" s="5"/>
      <c r="O33" s="5"/>
      <c r="P33" s="2"/>
      <c r="Q33" s="2"/>
      <c r="R33" s="2"/>
      <c r="S33" s="2"/>
      <c r="T33" s="3"/>
    </row>
    <row r="34" spans="1:20" x14ac:dyDescent="0.2">
      <c r="A34" s="23"/>
      <c r="D34" s="3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  <c r="Q34" s="2"/>
      <c r="R34" s="2"/>
      <c r="S34" s="2"/>
      <c r="T34" s="3"/>
    </row>
    <row r="35" spans="1:20" ht="13.5" thickBot="1" x14ac:dyDescent="0.25">
      <c r="A35" s="23"/>
      <c r="D35" s="3"/>
      <c r="E35" s="2"/>
      <c r="F35" s="2"/>
      <c r="G35" s="2"/>
      <c r="H35" s="3"/>
      <c r="I35" s="2"/>
      <c r="J35" s="3"/>
      <c r="K35" s="2"/>
      <c r="L35" s="3"/>
      <c r="M35" s="3"/>
      <c r="N35" s="3"/>
      <c r="O35" s="3"/>
      <c r="P35" s="2"/>
      <c r="Q35" s="2"/>
      <c r="R35" s="2"/>
      <c r="S35" s="2"/>
      <c r="T35" s="3"/>
    </row>
    <row r="36" spans="1:20" ht="24.2" customHeight="1" thickBot="1" x14ac:dyDescent="0.25">
      <c r="A36" s="23" t="s">
        <v>16</v>
      </c>
      <c r="B36" s="1"/>
      <c r="D36" s="3">
        <f>ROUND((($B$36*(1+$R$3))/(1+D3)),0)</f>
        <v>0</v>
      </c>
      <c r="E36" s="2"/>
      <c r="F36" s="3">
        <f>ROUND((($B$36*(1+$R$3))/(1+F3)),0)</f>
        <v>0</v>
      </c>
      <c r="G36" s="2"/>
      <c r="H36" s="3">
        <f>ROUND((($B$36*(1+$R$3))/(1+H3)),0)</f>
        <v>0</v>
      </c>
      <c r="I36" s="2"/>
      <c r="J36" s="3">
        <f>ROUND((($B$36*(1+$R$3))/(1+J3)),0)</f>
        <v>0</v>
      </c>
      <c r="K36" s="2"/>
      <c r="L36" s="3">
        <f>ROUND((($B$36*(1+$R$3))/(1+L3)),0)</f>
        <v>0</v>
      </c>
      <c r="M36" s="5"/>
      <c r="N36" s="3">
        <f>ROUND((($B$36*(1+$R$3))/(1+N3)),0)</f>
        <v>0</v>
      </c>
      <c r="O36" s="5"/>
      <c r="P36" s="3">
        <f>ROUND((($B$36*(1+$R$3))/(1+P3)),0)</f>
        <v>0</v>
      </c>
      <c r="Q36" s="2"/>
      <c r="R36" s="6"/>
      <c r="S36" s="2"/>
      <c r="T36" s="3">
        <f>ROUND(($B$36*(1+R$3)),0)</f>
        <v>0</v>
      </c>
    </row>
    <row r="37" spans="1:20" ht="13.7" customHeight="1" x14ac:dyDescent="0.2">
      <c r="A37" s="23"/>
      <c r="B37" s="24"/>
      <c r="D37" s="3"/>
      <c r="E37" s="2"/>
      <c r="F37" s="2"/>
      <c r="G37" s="2"/>
      <c r="H37" s="3"/>
      <c r="I37" s="2"/>
      <c r="J37" s="3"/>
      <c r="K37" s="2"/>
      <c r="L37" s="5"/>
      <c r="M37" s="5"/>
      <c r="N37" s="5"/>
      <c r="O37" s="5"/>
      <c r="P37" s="2"/>
      <c r="Q37" s="2"/>
      <c r="R37" s="2"/>
      <c r="S37" s="2"/>
      <c r="T37" s="3"/>
    </row>
    <row r="38" spans="1:20" x14ac:dyDescent="0.2">
      <c r="A38" s="23"/>
      <c r="D38" s="3"/>
      <c r="E38" s="2"/>
      <c r="F38" s="2"/>
      <c r="G38" s="2"/>
      <c r="H38" s="3"/>
      <c r="I38" s="2"/>
      <c r="J38" s="3"/>
      <c r="K38" s="2"/>
      <c r="L38" s="3"/>
      <c r="M38" s="3"/>
      <c r="N38" s="3"/>
      <c r="O38" s="3"/>
      <c r="P38" s="2"/>
      <c r="Q38" s="2"/>
      <c r="R38" s="2"/>
      <c r="S38" s="2"/>
      <c r="T38" s="3"/>
    </row>
    <row r="39" spans="1:20" ht="13.5" thickBot="1" x14ac:dyDescent="0.25">
      <c r="A39" s="23"/>
      <c r="D39" s="3"/>
      <c r="E39" s="2"/>
      <c r="F39" s="2"/>
      <c r="G39" s="2"/>
      <c r="H39" s="3"/>
      <c r="I39" s="2"/>
      <c r="J39" s="3"/>
      <c r="K39" s="2"/>
      <c r="L39" s="3"/>
      <c r="M39" s="3"/>
      <c r="N39" s="3"/>
      <c r="O39" s="3"/>
      <c r="P39" s="2"/>
      <c r="Q39" s="2"/>
      <c r="R39" s="2"/>
      <c r="S39" s="2"/>
      <c r="T39" s="3"/>
    </row>
    <row r="40" spans="1:20" ht="24.2" customHeight="1" thickBot="1" x14ac:dyDescent="0.25">
      <c r="A40" s="23" t="s">
        <v>10</v>
      </c>
      <c r="B40" s="1"/>
      <c r="D40" s="3">
        <f>ROUND($B$40/(1+D$3),0)</f>
        <v>0</v>
      </c>
      <c r="E40" s="2"/>
      <c r="F40" s="3">
        <f>ROUND($B$40/(1+F$3),0)</f>
        <v>0</v>
      </c>
      <c r="G40" s="2"/>
      <c r="H40" s="3">
        <f>ROUND($B$40/(1+H$3),0)</f>
        <v>0</v>
      </c>
      <c r="I40" s="2"/>
      <c r="J40" s="3">
        <f>ROUND($B$40/(1+J$3),0)</f>
        <v>0</v>
      </c>
      <c r="K40" s="2"/>
      <c r="L40" s="3">
        <f>ROUND($B$40/(1+L$3),0)</f>
        <v>0</v>
      </c>
      <c r="M40" s="3"/>
      <c r="N40" s="3">
        <f>ROUND($B$40/(1+N$3),0)</f>
        <v>0</v>
      </c>
      <c r="O40" s="3"/>
      <c r="P40" s="3">
        <f>ROUND($B$40/(1+P$3),0)</f>
        <v>0</v>
      </c>
      <c r="Q40" s="2"/>
      <c r="R40" s="3">
        <f>ROUND($B$40/(1+R$3),0)</f>
        <v>0</v>
      </c>
      <c r="S40" s="2"/>
      <c r="T40" s="4"/>
    </row>
    <row r="41" spans="1:20" x14ac:dyDescent="0.2">
      <c r="A41" s="23"/>
    </row>
    <row r="42" spans="1:20" x14ac:dyDescent="0.2">
      <c r="A42" s="23"/>
    </row>
    <row r="43" spans="1:20" x14ac:dyDescent="0.2">
      <c r="A43" s="23"/>
    </row>
  </sheetData>
  <sheetProtection password="C67F" sheet="1" selectLockedCells="1"/>
  <mergeCells count="1">
    <mergeCell ref="D1:H1"/>
  </mergeCells>
  <phoneticPr fontId="2" type="noConversion"/>
  <pageMargins left="0" right="0" top="0.25" bottom="0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FOIM</dc:creator>
  <cp:lastModifiedBy>Bendixen, Thomas</cp:lastModifiedBy>
  <cp:lastPrinted>2015-03-04T14:36:09Z</cp:lastPrinted>
  <dcterms:created xsi:type="dcterms:W3CDTF">2007-02-02T22:28:04Z</dcterms:created>
  <dcterms:modified xsi:type="dcterms:W3CDTF">2022-02-24T15:45:32Z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